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ctarna\Desktop\ROZPOČET\"/>
    </mc:Choice>
  </mc:AlternateContent>
  <bookViews>
    <workbookView xWindow="0" yWindow="0" windowWidth="16110" windowHeight="708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" i="1" l="1"/>
  <c r="L16" i="1"/>
  <c r="L12" i="1"/>
  <c r="K14" i="1"/>
  <c r="K16" i="1"/>
  <c r="K12" i="1"/>
  <c r="E14" i="1"/>
  <c r="E16" i="1"/>
  <c r="E12" i="1"/>
  <c r="I14" i="1"/>
  <c r="I16" i="1"/>
  <c r="I12" i="1"/>
  <c r="M14" i="1" l="1"/>
  <c r="M12" i="1"/>
  <c r="M16" i="1"/>
</calcChain>
</file>

<file path=xl/sharedStrings.xml><?xml version="1.0" encoding="utf-8"?>
<sst xmlns="http://schemas.openxmlformats.org/spreadsheetml/2006/main" count="49" uniqueCount="36">
  <si>
    <t>IČ</t>
  </si>
  <si>
    <t xml:space="preserve">Název organizace </t>
  </si>
  <si>
    <t>Výnosy</t>
  </si>
  <si>
    <t>Náklady</t>
  </si>
  <si>
    <t>Výsledek</t>
  </si>
  <si>
    <t>hospodaření</t>
  </si>
  <si>
    <t>ROK</t>
  </si>
  <si>
    <t>DOPLŇKOVA ČINNOST</t>
  </si>
  <si>
    <t>C E L K E M</t>
  </si>
  <si>
    <t xml:space="preserve">                 HLAVNÍ ČINNOST</t>
  </si>
  <si>
    <t>NOVOMĚSTSKÁ RADNICE</t>
  </si>
  <si>
    <t>Příloha č. 1</t>
  </si>
  <si>
    <t>tis. Kč</t>
  </si>
  <si>
    <t>Příloha č. 2</t>
  </si>
  <si>
    <t>příspěvek zřizovatele - provozní</t>
  </si>
  <si>
    <t>příspěvek zřizovatele - účelový (s vyúčtováním)</t>
  </si>
  <si>
    <t>provozní dotace z jiných zdrojů</t>
  </si>
  <si>
    <t>zúčtování 403 do výnosů</t>
  </si>
  <si>
    <t xml:space="preserve">zapojení fondů do výnosů </t>
  </si>
  <si>
    <t>ostatní výnosy</t>
  </si>
  <si>
    <t>VÝNOSY CELKEM</t>
  </si>
  <si>
    <t>NÁKLADY CELKEM</t>
  </si>
  <si>
    <t>osobní (mzdové) náklady</t>
  </si>
  <si>
    <t>provoz a údržba</t>
  </si>
  <si>
    <t>energie</t>
  </si>
  <si>
    <t>ostatní náklady</t>
  </si>
  <si>
    <t>Hlavní činnost</t>
  </si>
  <si>
    <t>tis.Kč</t>
  </si>
  <si>
    <t>521,524,525,527,528</t>
  </si>
  <si>
    <t>501,511,518,551,558</t>
  </si>
  <si>
    <t>512,513,549</t>
  </si>
  <si>
    <t>648  0890</t>
  </si>
  <si>
    <t>účet</t>
  </si>
  <si>
    <t xml:space="preserve">V Praze </t>
  </si>
  <si>
    <t>Mgr. Albert Kubišta</t>
  </si>
  <si>
    <t>ředitel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</si>
</sst>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10" x14ac:knownFonts="1">
    <font>
      <sz val="9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3" fontId="1" fillId="0" borderId="1" xfId="1" applyFont="1" applyBorder="1" applyAlignment="1">
      <alignment horizontal="center"/>
    </xf>
    <xf numFmtId="43" fontId="1" fillId="0" borderId="1" xfId="1" applyFont="1" applyBorder="1"/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3" fontId="6" fillId="0" borderId="0" xfId="0" applyNumberFormat="1" applyFont="1" applyAlignment="1">
      <alignment horizontal="left"/>
    </xf>
    <xf numFmtId="0" fontId="5" fillId="0" borderId="5" xfId="0" applyFont="1" applyBorder="1"/>
    <xf numFmtId="0" fontId="6" fillId="0" borderId="7" xfId="0" applyFont="1" applyBorder="1"/>
    <xf numFmtId="0" fontId="8" fillId="0" borderId="0" xfId="0" applyFont="1"/>
    <xf numFmtId="43" fontId="4" fillId="0" borderId="1" xfId="1" applyFont="1" applyBorder="1" applyAlignment="1">
      <alignment horizontal="center"/>
    </xf>
    <xf numFmtId="43" fontId="6" fillId="0" borderId="3" xfId="1" applyFont="1" applyBorder="1"/>
    <xf numFmtId="43" fontId="6" fillId="0" borderId="4" xfId="1" applyFont="1" applyBorder="1"/>
    <xf numFmtId="14" fontId="1" fillId="0" borderId="0" xfId="0" applyNumberFormat="1" applyFont="1"/>
    <xf numFmtId="0" fontId="9" fillId="0" borderId="0" xfId="0" applyFont="1"/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2"/>
  <sheetViews>
    <sheetView tabSelected="1" topLeftCell="A13" workbookViewId="0">
      <selection activeCell="Q23" sqref="Q23"/>
    </sheetView>
  </sheetViews>
  <sheetFormatPr defaultRowHeight="12" x14ac:dyDescent="0.2"/>
  <cols>
    <col min="1" max="1" width="6.1640625" customWidth="1"/>
    <col min="2" max="2" width="10.6640625" customWidth="1"/>
    <col min="3" max="3" width="17.33203125" customWidth="1"/>
    <col min="4" max="4" width="13.1640625" customWidth="1"/>
    <col min="5" max="5" width="19.5" customWidth="1"/>
    <col min="6" max="6" width="0.33203125" customWidth="1"/>
    <col min="7" max="7" width="14.33203125" customWidth="1"/>
    <col min="8" max="8" width="13.5" customWidth="1"/>
    <col min="9" max="9" width="15.33203125" customWidth="1"/>
    <col min="10" max="10" width="0.33203125" customWidth="1"/>
    <col min="11" max="11" width="16.33203125" customWidth="1"/>
    <col min="12" max="12" width="15.5" customWidth="1"/>
    <col min="13" max="13" width="16.6640625" customWidth="1"/>
  </cols>
  <sheetData>
    <row r="1" spans="2:16" ht="15" x14ac:dyDescent="0.25">
      <c r="B1" s="24" t="s">
        <v>11</v>
      </c>
    </row>
    <row r="3" spans="2:16" x14ac:dyDescent="0.2">
      <c r="B3" s="3" t="s">
        <v>1</v>
      </c>
      <c r="C3" s="3"/>
      <c r="D3" s="3" t="s">
        <v>10</v>
      </c>
      <c r="E3" s="3"/>
      <c r="F3" s="3"/>
      <c r="G3" s="3"/>
      <c r="H3" s="3"/>
      <c r="I3" s="3"/>
      <c r="J3" s="3"/>
      <c r="K3" s="3"/>
      <c r="L3" s="3"/>
      <c r="M3" s="3"/>
      <c r="N3" s="1"/>
      <c r="O3" s="1"/>
      <c r="P3" s="1"/>
    </row>
    <row r="4" spans="2:16" x14ac:dyDescent="0.2">
      <c r="B4" s="3" t="s">
        <v>0</v>
      </c>
      <c r="C4" s="3"/>
      <c r="D4" s="3">
        <v>75092972</v>
      </c>
      <c r="E4" s="3"/>
      <c r="F4" s="3"/>
      <c r="G4" s="3"/>
      <c r="H4" s="3"/>
      <c r="I4" s="3"/>
      <c r="J4" s="3"/>
      <c r="K4" s="3"/>
      <c r="L4" s="3"/>
      <c r="M4" s="3"/>
      <c r="N4" s="1"/>
      <c r="O4" s="1"/>
      <c r="P4" s="1"/>
    </row>
    <row r="5" spans="2:16" x14ac:dyDescent="0.2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"/>
      <c r="O5" s="1"/>
      <c r="P5" s="1"/>
    </row>
    <row r="6" spans="2:16" x14ac:dyDescent="0.2">
      <c r="B6" s="4"/>
      <c r="C6" s="5"/>
      <c r="D6" s="5" t="s">
        <v>9</v>
      </c>
      <c r="E6" s="6"/>
      <c r="F6" s="3"/>
      <c r="G6" s="7"/>
      <c r="H6" s="7" t="s">
        <v>7</v>
      </c>
      <c r="I6" s="7"/>
      <c r="J6" s="3"/>
      <c r="K6" s="7"/>
      <c r="L6" s="7" t="s">
        <v>8</v>
      </c>
      <c r="M6" s="8"/>
      <c r="N6" s="1"/>
      <c r="O6" s="1"/>
      <c r="P6" s="1"/>
    </row>
    <row r="7" spans="2:16" x14ac:dyDescent="0.2">
      <c r="B7" s="9"/>
      <c r="C7" s="10"/>
      <c r="D7" s="10"/>
      <c r="E7" s="10"/>
      <c r="F7" s="3"/>
      <c r="G7" s="10"/>
      <c r="H7" s="10"/>
      <c r="I7" s="10"/>
      <c r="J7" s="3"/>
      <c r="K7" s="10"/>
      <c r="L7" s="10"/>
      <c r="M7" s="10"/>
      <c r="N7" s="1"/>
      <c r="O7" s="1"/>
      <c r="P7" s="1"/>
    </row>
    <row r="8" spans="2:16" x14ac:dyDescent="0.2">
      <c r="B8" s="9"/>
      <c r="C8" s="11" t="s">
        <v>2</v>
      </c>
      <c r="D8" s="11" t="s">
        <v>3</v>
      </c>
      <c r="E8" s="11" t="s">
        <v>4</v>
      </c>
      <c r="F8" s="3"/>
      <c r="G8" s="11" t="s">
        <v>2</v>
      </c>
      <c r="H8" s="11" t="s">
        <v>3</v>
      </c>
      <c r="I8" s="11" t="s">
        <v>4</v>
      </c>
      <c r="J8" s="3"/>
      <c r="K8" s="11" t="s">
        <v>2</v>
      </c>
      <c r="L8" s="11" t="s">
        <v>3</v>
      </c>
      <c r="M8" s="11" t="s">
        <v>4</v>
      </c>
      <c r="N8" s="1"/>
      <c r="O8" s="1"/>
      <c r="P8" s="1"/>
    </row>
    <row r="9" spans="2:16" x14ac:dyDescent="0.2">
      <c r="B9" s="9"/>
      <c r="C9" s="12"/>
      <c r="D9" s="12"/>
      <c r="E9" s="12" t="s">
        <v>5</v>
      </c>
      <c r="F9" s="3"/>
      <c r="G9" s="12"/>
      <c r="H9" s="12"/>
      <c r="I9" s="12" t="s">
        <v>5</v>
      </c>
      <c r="J9" s="3"/>
      <c r="K9" s="12"/>
      <c r="L9" s="12"/>
      <c r="M9" s="12" t="s">
        <v>5</v>
      </c>
      <c r="N9" s="1"/>
      <c r="O9" s="1"/>
      <c r="P9" s="1"/>
    </row>
    <row r="10" spans="2:16" x14ac:dyDescent="0.2">
      <c r="B10" s="9" t="s">
        <v>6</v>
      </c>
      <c r="C10" s="2"/>
      <c r="D10" s="2"/>
      <c r="E10" s="2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2:16" x14ac:dyDescent="0.2">
      <c r="B11" s="9"/>
      <c r="C11" s="2" t="s">
        <v>12</v>
      </c>
      <c r="D11" s="2"/>
      <c r="E11" s="2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2:16" x14ac:dyDescent="0.2">
      <c r="B12" s="13">
        <v>2020</v>
      </c>
      <c r="C12" s="14">
        <v>8500</v>
      </c>
      <c r="D12" s="14">
        <v>8500</v>
      </c>
      <c r="E12" s="14">
        <f>SUM(C12-D12)</f>
        <v>0</v>
      </c>
      <c r="F12" s="15"/>
      <c r="G12" s="15">
        <v>2490</v>
      </c>
      <c r="H12" s="15">
        <v>2340</v>
      </c>
      <c r="I12" s="15">
        <f>SUM(G12-H12)</f>
        <v>150</v>
      </c>
      <c r="J12" s="15"/>
      <c r="K12" s="15">
        <f>SUM(C12+G12)</f>
        <v>10990</v>
      </c>
      <c r="L12" s="15">
        <f>SUM(D12+H12)</f>
        <v>10840</v>
      </c>
      <c r="M12" s="15">
        <f>SUM(K12-L12)</f>
        <v>150</v>
      </c>
      <c r="N12" s="1"/>
      <c r="O12" s="1"/>
      <c r="P12" s="1"/>
    </row>
    <row r="13" spans="2:16" x14ac:dyDescent="0.2">
      <c r="B13" s="13"/>
      <c r="C13" s="14"/>
      <c r="D13" s="14"/>
      <c r="E13" s="14"/>
      <c r="F13" s="15"/>
      <c r="G13" s="15"/>
      <c r="H13" s="15"/>
      <c r="I13" s="15"/>
      <c r="J13" s="15"/>
      <c r="K13" s="15"/>
      <c r="L13" s="15"/>
      <c r="M13" s="15"/>
      <c r="N13" s="1"/>
      <c r="O13" s="1"/>
      <c r="P13" s="1"/>
    </row>
    <row r="14" spans="2:16" x14ac:dyDescent="0.2">
      <c r="B14" s="13">
        <v>2021</v>
      </c>
      <c r="C14" s="14">
        <v>8840</v>
      </c>
      <c r="D14" s="14">
        <v>8840</v>
      </c>
      <c r="E14" s="14">
        <f t="shared" ref="E14:E16" si="0">SUM(C14-D14)</f>
        <v>0</v>
      </c>
      <c r="F14" s="15"/>
      <c r="G14" s="15">
        <v>2490</v>
      </c>
      <c r="H14" s="15">
        <v>2340</v>
      </c>
      <c r="I14" s="15">
        <f t="shared" ref="I14:I16" si="1">SUM(G14-H14)</f>
        <v>150</v>
      </c>
      <c r="J14" s="15"/>
      <c r="K14" s="15">
        <f t="shared" ref="K14:K16" si="2">SUM(C14+G14)</f>
        <v>11330</v>
      </c>
      <c r="L14" s="15">
        <f t="shared" ref="L14:L16" si="3">SUM(D14+H14)</f>
        <v>11180</v>
      </c>
      <c r="M14" s="15">
        <f t="shared" ref="M14:M16" si="4">SUM(K14-L14)</f>
        <v>150</v>
      </c>
      <c r="N14" s="1"/>
      <c r="O14" s="1"/>
      <c r="P14" s="1"/>
    </row>
    <row r="15" spans="2:16" x14ac:dyDescent="0.2">
      <c r="B15" s="13"/>
      <c r="C15" s="14"/>
      <c r="D15" s="14"/>
      <c r="E15" s="14"/>
      <c r="F15" s="15"/>
      <c r="G15" s="15"/>
      <c r="H15" s="15"/>
      <c r="I15" s="15"/>
      <c r="J15" s="15"/>
      <c r="K15" s="15"/>
      <c r="L15" s="15"/>
      <c r="M15" s="15"/>
      <c r="N15" s="1"/>
      <c r="O15" s="1"/>
      <c r="P15" s="1"/>
    </row>
    <row r="16" spans="2:16" x14ac:dyDescent="0.2">
      <c r="B16" s="13">
        <v>2022</v>
      </c>
      <c r="C16" s="14">
        <v>8840</v>
      </c>
      <c r="D16" s="14">
        <v>8840</v>
      </c>
      <c r="E16" s="14">
        <f t="shared" si="0"/>
        <v>0</v>
      </c>
      <c r="F16" s="15"/>
      <c r="G16" s="15">
        <v>2490</v>
      </c>
      <c r="H16" s="15">
        <v>2340</v>
      </c>
      <c r="I16" s="15">
        <f t="shared" si="1"/>
        <v>150</v>
      </c>
      <c r="J16" s="15"/>
      <c r="K16" s="15">
        <f t="shared" si="2"/>
        <v>11330</v>
      </c>
      <c r="L16" s="15">
        <f t="shared" si="3"/>
        <v>11180</v>
      </c>
      <c r="M16" s="15">
        <f t="shared" si="4"/>
        <v>150</v>
      </c>
      <c r="N16" s="1"/>
      <c r="O16" s="1"/>
      <c r="P16" s="1"/>
    </row>
    <row r="17" spans="2:16" x14ac:dyDescent="0.2">
      <c r="B17" s="2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2:16" ht="15" x14ac:dyDescent="0.25">
      <c r="B18" s="24" t="s">
        <v>13</v>
      </c>
    </row>
    <row r="20" spans="2:16" x14ac:dyDescent="0.2">
      <c r="B20" s="3" t="s">
        <v>1</v>
      </c>
      <c r="C20" s="3"/>
      <c r="D20" s="3" t="s">
        <v>10</v>
      </c>
      <c r="E20" s="3"/>
    </row>
    <row r="21" spans="2:16" x14ac:dyDescent="0.2">
      <c r="B21" s="3" t="s">
        <v>0</v>
      </c>
      <c r="C21" s="3"/>
      <c r="D21" s="3">
        <v>75092972</v>
      </c>
      <c r="E21" s="3"/>
    </row>
    <row r="22" spans="2:16" x14ac:dyDescent="0.2">
      <c r="B22" s="9"/>
      <c r="C22" s="3" t="s">
        <v>26</v>
      </c>
      <c r="G22" t="s">
        <v>27</v>
      </c>
    </row>
    <row r="23" spans="2:16" ht="16.5" customHeight="1" x14ac:dyDescent="0.25">
      <c r="B23" s="9" t="s">
        <v>6</v>
      </c>
      <c r="C23" s="22" t="s">
        <v>20</v>
      </c>
      <c r="D23" s="23"/>
      <c r="E23" s="23" t="s">
        <v>32</v>
      </c>
      <c r="F23" s="23"/>
      <c r="G23" s="25">
        <v>8500</v>
      </c>
      <c r="H23" s="18"/>
      <c r="I23" s="18"/>
    </row>
    <row r="24" spans="2:16" ht="15" customHeight="1" x14ac:dyDescent="0.2">
      <c r="B24" s="13">
        <v>2020</v>
      </c>
      <c r="C24" s="16" t="s">
        <v>14</v>
      </c>
      <c r="D24" s="16"/>
      <c r="E24" s="20">
        <v>672</v>
      </c>
      <c r="F24" s="16"/>
      <c r="G24" s="26">
        <v>4900</v>
      </c>
      <c r="H24" s="16"/>
      <c r="I24" s="16"/>
    </row>
    <row r="25" spans="2:16" ht="12.75" x14ac:dyDescent="0.2">
      <c r="C25" s="16" t="s">
        <v>15</v>
      </c>
      <c r="D25" s="16"/>
      <c r="E25" s="17"/>
      <c r="F25" s="16"/>
      <c r="G25" s="26">
        <v>0</v>
      </c>
      <c r="H25" s="16"/>
      <c r="I25" s="16"/>
    </row>
    <row r="26" spans="2:16" ht="12.75" x14ac:dyDescent="0.2">
      <c r="C26" s="16" t="s">
        <v>16</v>
      </c>
      <c r="D26" s="16"/>
      <c r="E26" s="16"/>
      <c r="F26" s="16"/>
      <c r="G26" s="26">
        <v>0</v>
      </c>
      <c r="H26" s="16"/>
      <c r="I26" s="16"/>
    </row>
    <row r="27" spans="2:16" ht="12.75" x14ac:dyDescent="0.2">
      <c r="C27" s="16" t="s">
        <v>17</v>
      </c>
      <c r="D27" s="16"/>
      <c r="E27" s="16"/>
      <c r="F27" s="16"/>
      <c r="G27" s="26">
        <v>0</v>
      </c>
      <c r="H27" s="16"/>
      <c r="I27" s="16"/>
    </row>
    <row r="28" spans="2:16" ht="12.75" x14ac:dyDescent="0.2">
      <c r="C28" s="16" t="s">
        <v>18</v>
      </c>
      <c r="D28" s="16"/>
      <c r="E28" s="21" t="s">
        <v>31</v>
      </c>
      <c r="F28" s="16"/>
      <c r="G28" s="26">
        <v>0</v>
      </c>
      <c r="H28" s="16"/>
      <c r="I28" s="16"/>
    </row>
    <row r="29" spans="2:16" ht="12.75" x14ac:dyDescent="0.2">
      <c r="C29" s="16" t="s">
        <v>19</v>
      </c>
      <c r="D29" s="16"/>
      <c r="E29" s="19">
        <v>602</v>
      </c>
      <c r="F29" s="16"/>
      <c r="G29" s="27">
        <v>3600</v>
      </c>
      <c r="H29" s="16"/>
      <c r="I29" s="16"/>
    </row>
    <row r="30" spans="2:16" ht="16.5" customHeight="1" x14ac:dyDescent="0.25">
      <c r="C30" s="22" t="s">
        <v>21</v>
      </c>
      <c r="D30" s="23"/>
      <c r="E30" s="23" t="s">
        <v>32</v>
      </c>
      <c r="F30" s="23"/>
      <c r="G30" s="25">
        <v>8500</v>
      </c>
      <c r="H30" s="16"/>
      <c r="I30" s="16"/>
    </row>
    <row r="31" spans="2:16" ht="12.75" x14ac:dyDescent="0.2">
      <c r="C31" s="16" t="s">
        <v>22</v>
      </c>
      <c r="D31" s="16"/>
      <c r="E31" s="16" t="s">
        <v>28</v>
      </c>
      <c r="F31" s="16"/>
      <c r="G31" s="26">
        <v>5140</v>
      </c>
      <c r="H31" s="16"/>
      <c r="I31" s="16"/>
    </row>
    <row r="32" spans="2:16" ht="12.75" x14ac:dyDescent="0.2">
      <c r="C32" s="16" t="s">
        <v>23</v>
      </c>
      <c r="D32" s="16"/>
      <c r="E32" s="16" t="s">
        <v>29</v>
      </c>
      <c r="F32" s="16"/>
      <c r="G32" s="26">
        <v>2043</v>
      </c>
      <c r="H32" s="16"/>
      <c r="I32" s="16"/>
    </row>
    <row r="33" spans="2:14" ht="12.75" x14ac:dyDescent="0.2">
      <c r="C33" s="16" t="s">
        <v>24</v>
      </c>
      <c r="D33" s="16"/>
      <c r="E33" s="19">
        <v>502</v>
      </c>
      <c r="F33" s="16"/>
      <c r="G33" s="26">
        <v>1280</v>
      </c>
      <c r="H33" s="16"/>
      <c r="I33" s="16"/>
    </row>
    <row r="34" spans="2:14" ht="12.75" x14ac:dyDescent="0.2">
      <c r="C34" s="16" t="s">
        <v>25</v>
      </c>
      <c r="D34" s="16"/>
      <c r="E34" s="16" t="s">
        <v>30</v>
      </c>
      <c r="F34" s="16"/>
      <c r="G34" s="27">
        <v>37</v>
      </c>
      <c r="H34" s="16"/>
      <c r="I34" s="16"/>
    </row>
    <row r="36" spans="2:14" x14ac:dyDescent="0.2">
      <c r="M36" s="1" t="s">
        <v>34</v>
      </c>
      <c r="N36" s="1"/>
    </row>
    <row r="37" spans="2:14" x14ac:dyDescent="0.2">
      <c r="B37" s="1" t="s">
        <v>33</v>
      </c>
      <c r="C37" s="1"/>
      <c r="D37" s="1"/>
      <c r="E37" s="1"/>
      <c r="F37" s="1"/>
      <c r="G37" s="1"/>
      <c r="M37" s="2" t="s">
        <v>35</v>
      </c>
      <c r="N37" s="1"/>
    </row>
    <row r="38" spans="2:14" x14ac:dyDescent="0.2">
      <c r="B38" s="28"/>
      <c r="C38" s="28">
        <v>43781</v>
      </c>
      <c r="D38" s="1"/>
      <c r="E38" s="1"/>
      <c r="F38" s="1"/>
      <c r="G38" s="1"/>
    </row>
    <row r="39" spans="2:14" ht="15" x14ac:dyDescent="0.25">
      <c r="D39" s="29"/>
      <c r="E39" s="29"/>
      <c r="F39" s="29"/>
      <c r="G39" s="29"/>
      <c r="H39" s="29"/>
      <c r="I39" s="29"/>
    </row>
    <row r="40" spans="2:14" ht="15" x14ac:dyDescent="0.25">
      <c r="C40" s="29"/>
      <c r="D40" s="29"/>
      <c r="E40" s="29"/>
      <c r="F40" s="29"/>
      <c r="G40" s="29"/>
      <c r="H40" s="29"/>
      <c r="I40" s="29"/>
    </row>
    <row r="41" spans="2:14" ht="15" x14ac:dyDescent="0.25">
      <c r="C41" s="29"/>
      <c r="D41" s="29"/>
      <c r="E41" s="29"/>
      <c r="F41" s="29"/>
      <c r="G41" s="29"/>
      <c r="H41" s="29"/>
      <c r="I41" s="29"/>
    </row>
    <row r="42" spans="2:14" ht="15" x14ac:dyDescent="0.25">
      <c r="C42" s="29"/>
      <c r="D42" s="29"/>
      <c r="E42" s="29"/>
      <c r="F42" s="29"/>
      <c r="G42" s="29"/>
      <c r="H42" s="29"/>
      <c r="I42" s="29"/>
    </row>
  </sheetData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uctarna</dc:creator>
  <cp:lastModifiedBy>uctarna</cp:lastModifiedBy>
  <cp:lastPrinted>2019-11-14T07:23:12Z</cp:lastPrinted>
  <dcterms:created xsi:type="dcterms:W3CDTF">2017-11-14T08:04:31Z</dcterms:created>
  <dcterms:modified xsi:type="dcterms:W3CDTF">2019-11-14T07:34:36Z</dcterms:modified>
</cp:coreProperties>
</file>